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<sst xmlns="http://schemas.openxmlformats.org/spreadsheetml/2006/main" count="85" uniqueCount="51">
  <si>
    <t>工事費内訳書</t>
  </si>
  <si>
    <t>住　　　　所</t>
  </si>
  <si>
    <t>商号又は名称</t>
  </si>
  <si>
    <t>代 表 者 名</t>
  </si>
  <si>
    <t>工 事 名</t>
  </si>
  <si>
    <t>Ｒ１徳土　鳴門池田線　鳴・大津木津野　舗装工事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</si>
  <si>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</si>
  <si>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</si>
  <si>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</si>
  <si>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</si>
  <si>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</si>
  <si>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</si>
  <si>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</si>
  <si>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</si>
  <si>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道路土工</t>
  </si>
  <si>
    <t>掘削工</t>
  </si>
  <si>
    <t>掘削</t>
  </si>
  <si>
    <t>m3</t>
  </si>
  <si>
    <t>土砂等運搬</t>
  </si>
  <si>
    <t>舗装工</t>
  </si>
  <si>
    <t>舗装打換え工</t>
  </si>
  <si>
    <t>舗装版切断</t>
  </si>
  <si>
    <t>m</t>
  </si>
  <si>
    <t>舗装版破砕</t>
  </si>
  <si>
    <t>m2</t>
  </si>
  <si>
    <t>殻運搬</t>
  </si>
  <si>
    <t>殻処分</t>
  </si>
  <si>
    <t>上層路盤</t>
  </si>
  <si>
    <t>基層</t>
  </si>
  <si>
    <t>中間層</t>
  </si>
  <si>
    <t>表層</t>
  </si>
  <si>
    <t>区画線工</t>
  </si>
  <si>
    <t>溶融式区画線
　外側線</t>
  </si>
  <si>
    <t>溶融式区画線
　中心線</t>
  </si>
  <si>
    <t>構造物撤去工</t>
  </si>
  <si>
    <t>運搬処理工</t>
  </si>
  <si>
    <t>建設汚泥運搬処理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</si>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</sst>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G11+G15+G25+G29+G33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60.0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60.0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19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G17+G18+G19+G20+G21+G22+G23+G24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49.0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24</v>
      </c>
      <c r="F18" s="13" t="n">
        <v>425.0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25</v>
      </c>
      <c r="E19" s="12" t="s">
        <v>17</v>
      </c>
      <c r="F19" s="13" t="n">
        <v>43.0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26</v>
      </c>
      <c r="E20" s="12" t="s">
        <v>17</v>
      </c>
      <c r="F20" s="13" t="n">
        <v>43.0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27</v>
      </c>
      <c r="E21" s="12" t="s">
        <v>24</v>
      </c>
      <c r="F21" s="13" t="n">
        <v>425.0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28</v>
      </c>
      <c r="E22" s="12" t="s">
        <v>24</v>
      </c>
      <c r="F22" s="13" t="n">
        <v>425.0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24</v>
      </c>
      <c r="F23" s="13" t="n">
        <v>425.0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24</v>
      </c>
      <c r="F24" s="13" t="n">
        <v>425.0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31</v>
      </c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31</v>
      </c>
      <c r="D26" s="11"/>
      <c r="E26" s="12" t="s">
        <v>13</v>
      </c>
      <c r="F26" s="13" t="n">
        <v>1.0</v>
      </c>
      <c r="G26" s="15">
        <f>G27+G28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32</v>
      </c>
      <c r="E27" s="12" t="s">
        <v>22</v>
      </c>
      <c r="F27" s="13" t="n">
        <v>160.0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33</v>
      </c>
      <c r="E28" s="12" t="s">
        <v>22</v>
      </c>
      <c r="F28" s="13" t="n">
        <v>40.0</v>
      </c>
      <c r="G28" s="16"/>
      <c r="I28" s="17" t="n">
        <v>19.0</v>
      </c>
      <c r="J28" s="18" t="n">
        <v>4.0</v>
      </c>
    </row>
    <row r="29" ht="42.0" customHeight="true">
      <c r="A29" s="10"/>
      <c r="B29" s="11" t="s">
        <v>34</v>
      </c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35</v>
      </c>
      <c r="D30" s="11"/>
      <c r="E30" s="12" t="s">
        <v>13</v>
      </c>
      <c r="F30" s="13" t="n">
        <v>1.0</v>
      </c>
      <c r="G30" s="15">
        <f>G31+G32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26</v>
      </c>
      <c r="E31" s="12" t="s">
        <v>17</v>
      </c>
      <c r="F31" s="13" t="n">
        <v>60.0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36</v>
      </c>
      <c r="E32" s="12" t="s">
        <v>17</v>
      </c>
      <c r="F32" s="14" t="n">
        <v>0.11</v>
      </c>
      <c r="G32" s="16"/>
      <c r="I32" s="17" t="n">
        <v>23.0</v>
      </c>
      <c r="J32" s="18" t="n">
        <v>4.0</v>
      </c>
    </row>
    <row r="33" ht="42.0" customHeight="true">
      <c r="A33" s="10"/>
      <c r="B33" s="11" t="s">
        <v>37</v>
      </c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38</v>
      </c>
      <c r="D34" s="11"/>
      <c r="E34" s="12" t="s">
        <v>13</v>
      </c>
      <c r="F34" s="13" t="n">
        <v>1.0</v>
      </c>
      <c r="G34" s="15">
        <f>G35+G36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39</v>
      </c>
      <c r="E35" s="12" t="s">
        <v>40</v>
      </c>
      <c r="F35" s="13" t="n">
        <v>6.0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39</v>
      </c>
      <c r="E36" s="12" t="s">
        <v>40</v>
      </c>
      <c r="F36" s="13" t="n">
        <v>12.0</v>
      </c>
      <c r="G36" s="16"/>
      <c r="I36" s="17" t="n">
        <v>27.0</v>
      </c>
      <c r="J36" s="18" t="n">
        <v>4.0</v>
      </c>
    </row>
    <row r="37" ht="42.0" customHeight="true">
      <c r="A37" s="10" t="s">
        <v>41</v>
      </c>
      <c r="B37" s="11"/>
      <c r="C37" s="11"/>
      <c r="D37" s="11"/>
      <c r="E37" s="12" t="s">
        <v>13</v>
      </c>
      <c r="F37" s="13" t="n">
        <v>1.0</v>
      </c>
      <c r="G37" s="15">
        <f>G11+G15+G25+G29+G33</f>
      </c>
      <c r="I37" s="17" t="n">
        <v>28.0</v>
      </c>
      <c r="J37" s="18" t="n">
        <v>20.0</v>
      </c>
    </row>
    <row r="38" ht="42.0" customHeight="true">
      <c r="A38" s="10" t="s">
        <v>42</v>
      </c>
      <c r="B38" s="11"/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200.0</v>
      </c>
    </row>
    <row r="39" ht="42.0" customHeight="true">
      <c r="A39" s="10"/>
      <c r="B39" s="11" t="s">
        <v>43</v>
      </c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/>
    </row>
    <row r="40" ht="42.0" customHeight="true">
      <c r="A40" s="10" t="s">
        <v>44</v>
      </c>
      <c r="B40" s="11"/>
      <c r="C40" s="11"/>
      <c r="D40" s="11"/>
      <c r="E40" s="12" t="s">
        <v>13</v>
      </c>
      <c r="F40" s="13" t="n">
        <v>1.0</v>
      </c>
      <c r="G40" s="15">
        <f>G37+G38</f>
      </c>
      <c r="I40" s="17" t="n">
        <v>31.0</v>
      </c>
      <c r="J40" s="18"/>
    </row>
    <row r="41" ht="42.0" customHeight="true">
      <c r="A41" s="10"/>
      <c r="B41" s="11" t="s">
        <v>45</v>
      </c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 t="n">
        <v>210.0</v>
      </c>
    </row>
    <row r="42" ht="42.0" customHeight="true">
      <c r="A42" s="10" t="s">
        <v>46</v>
      </c>
      <c r="B42" s="11"/>
      <c r="C42" s="11"/>
      <c r="D42" s="11"/>
      <c r="E42" s="12" t="s">
        <v>13</v>
      </c>
      <c r="F42" s="13" t="n">
        <v>1.0</v>
      </c>
      <c r="G42" s="15">
        <f>G37+G38+G41</f>
      </c>
      <c r="I42" s="17" t="n">
        <v>33.0</v>
      </c>
      <c r="J42" s="18"/>
    </row>
    <row r="43" ht="42.0" customHeight="true">
      <c r="A43" s="10"/>
      <c r="B43" s="11" t="s">
        <v>47</v>
      </c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 t="n">
        <v>220.0</v>
      </c>
    </row>
    <row r="44" ht="42.0" customHeight="true">
      <c r="A44" s="10" t="s">
        <v>48</v>
      </c>
      <c r="B44" s="11"/>
      <c r="C44" s="11"/>
      <c r="D44" s="11"/>
      <c r="E44" s="12" t="s">
        <v>13</v>
      </c>
      <c r="F44" s="13" t="n">
        <v>1.0</v>
      </c>
      <c r="G44" s="15">
        <f>G42+G43</f>
      </c>
      <c r="I44" s="17" t="n">
        <v>35.0</v>
      </c>
      <c r="J44" s="18" t="n">
        <v>30.0</v>
      </c>
    </row>
    <row r="45" ht="42.0" customHeight="true">
      <c r="A45" s="19" t="s">
        <v>49</v>
      </c>
      <c r="B45" s="20"/>
      <c r="C45" s="20"/>
      <c r="D45" s="20"/>
      <c r="E45" s="21" t="s">
        <v>50</v>
      </c>
      <c r="F45" s="22" t="s">
        <v>50</v>
      </c>
      <c r="G45" s="24">
        <f>G44</f>
      </c>
      <c r="I45" s="26" t="n">
        <v>36.0</v>
      </c>
      <c r="J4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D18"/>
    <mergeCell ref="D19"/>
    <mergeCell ref="D20"/>
    <mergeCell ref="D21"/>
    <mergeCell ref="D22"/>
    <mergeCell ref="D23"/>
    <mergeCell ref="D24"/>
    <mergeCell ref="B25:D25"/>
    <mergeCell ref="C26:D26"/>
    <mergeCell ref="D27"/>
    <mergeCell ref="D28"/>
    <mergeCell ref="B29:D29"/>
    <mergeCell ref="C30:D30"/>
    <mergeCell ref="D31"/>
    <mergeCell ref="D32"/>
    <mergeCell ref="B33:D33"/>
    <mergeCell ref="C34:D34"/>
    <mergeCell ref="D35"/>
    <mergeCell ref="D36"/>
    <mergeCell ref="A37:D37"/>
    <mergeCell ref="A38:D38"/>
    <mergeCell ref="B39:D39"/>
    <mergeCell ref="A40:D40"/>
    <mergeCell ref="B41:D41"/>
    <mergeCell ref="A42:D42"/>
    <mergeCell ref="B43:D43"/>
    <mergeCell ref="A44:D44"/>
    <mergeCell ref="A45:D4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2019-11-05T01:37:47Z</dcterms:created>
  <dc:creator>Apache POI</dc:creator>
</cp:coreProperties>
</file>